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45" activeTab="1"/>
  </bookViews>
  <sheets>
    <sheet name="กราฟ" sheetId="1" r:id="rId1"/>
    <sheet name="ข้อมูล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<sst xmlns="http://schemas.openxmlformats.org/spreadsheetml/2006/main" count="29" uniqueCount="29">
  <si>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บัญชีเงินเดือนข้าราช</t>
  </si>
  <si>
    <t>ที่</t>
  </si>
  <si>
    <t>ชื่อ-สกุล</t>
  </si>
  <si>
    <t>ตำแหน่ง</t>
  </si>
  <si>
    <t>เงินเดือน</t>
  </si>
  <si>
    <t>ภาษี 10%</t>
  </si>
  <si>
    <t>รับสุทธิ</t>
  </si>
  <si>
    <t>นายแดง</t>
  </si>
  <si>
    <t>นางดำ</t>
  </si>
  <si>
    <t>นางสาวเหลือง</t>
  </si>
  <si>
    <t>นางส้มเช้ง</t>
  </si>
  <si>
    <t>นายขาว</t>
  </si>
  <si>
    <t>นางนกเล็ก</t>
  </si>
  <si>
    <t>นายทองสุข</t>
  </si>
  <si>
    <t>นายสมบัติ</t>
  </si>
  <si>
    <t>นางน้ำอ้อย</t>
  </si>
  <si>
    <t>นางน้ำผึ้ง</t>
  </si>
  <si>
    <t>ครู1</t>
  </si>
  <si>
    <t>ครู2</t>
  </si>
  <si>
    <t>ครู3</t>
  </si>
  <si>
    <t>ครู4</t>
  </si>
  <si>
    <t>ครู5</t>
  </si>
  <si>
    <t>ครู6</t>
  </si>
  <si>
    <t>ครู7</t>
  </si>
  <si>
    <t>ครู8</t>
  </si>
  <si>
    <t>ครู9</t>
  </si>
  <si>
    <t>ครู10</t>
  </si>
  <si>
    <t>รวมเงินจ่าย</t>
  </si>
  <si>
    <t>ค่าเฉลี่ยเงินเดือนจ่าย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</si>
</sst>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3" fontId="0" fillId="4" borderId="4" xfId="15" applyFill="1" applyBorder="1" applyAlignment="1">
      <alignment horizontal="center"/>
    </xf>
    <xf numFmtId="43" fontId="0" fillId="4" borderId="4" xfId="15" applyFill="1" applyBorder="1" applyAlignment="1">
      <alignment/>
    </xf>
    <xf numFmtId="43" fontId="0" fillId="4" borderId="4" xfId="15" applyFill="1" applyBorder="1" applyAlignment="1">
      <alignment horizontal="left"/>
    </xf>
    <xf numFmtId="43" fontId="0" fillId="5" borderId="4" xfId="15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บัญชีเงินเดือนข้าราชการ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ข้อมูล!$F$5</c:f>
              <c:strCache>
                <c:ptCount val="1"/>
                <c:pt idx="0">
                  <c:v>รับสุทธิ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cat>
            <c:strRef>
              <c:f>ข้อมูล!$B$6:$B$15</c:f>
              <c:strCache>
                <c:ptCount val="10"/>
                <c:pt idx="0">
                  <c:v>นายแดง</c:v>
                </c:pt>
                <c:pt idx="1">
                  <c:v>นางดำ</c:v>
                </c:pt>
                <c:pt idx="2">
                  <c:v>นางสาวเหลือง</c:v>
                </c:pt>
                <c:pt idx="3">
                  <c:v>นางส้มเช้ง</c:v>
                </c:pt>
                <c:pt idx="4">
                  <c:v>นายขาว</c:v>
                </c:pt>
                <c:pt idx="5">
                  <c:v>นางนกเล็ก</c:v>
                </c:pt>
                <c:pt idx="6">
                  <c:v>นายทองสุข</c:v>
                </c:pt>
                <c:pt idx="7">
                  <c:v>นายสมบัติ</c:v>
                </c:pt>
                <c:pt idx="8">
                  <c:v>นางน้ำอ้อย</c:v>
                </c:pt>
                <c:pt idx="9">
                  <c:v>นางน้ำผึ้ง</c:v>
                </c:pt>
              </c:strCache>
            </c:strRef>
          </c:cat>
          <c:val>
            <c:numRef>
              <c:f>ข้อมูล!$F$6:$F$15</c:f>
              <c:numCache>
                <c:ptCount val="10"/>
                <c:pt idx="0">
                  <c:v>9000</c:v>
                </c:pt>
                <c:pt idx="1">
                  <c:v>13500</c:v>
                </c:pt>
                <c:pt idx="2">
                  <c:v>18000</c:v>
                </c:pt>
                <c:pt idx="3">
                  <c:v>22500</c:v>
                </c:pt>
                <c:pt idx="4">
                  <c:v>27000</c:v>
                </c:pt>
                <c:pt idx="5">
                  <c:v>31500</c:v>
                </c:pt>
                <c:pt idx="6">
                  <c:v>36000</c:v>
                </c:pt>
                <c:pt idx="7">
                  <c:v>40500</c:v>
                </c:pt>
                <c:pt idx="8">
                  <c:v>45000</c:v>
                </c:pt>
                <c:pt idx="9">
                  <c:v>49500</c:v>
                </c:pt>
              </c:numCache>
            </c:numRef>
          </c:val>
        </c:ser>
        <c:axId val="8398926"/>
        <c:axId val="9224367"/>
      </c:barChart>
      <c:catAx>
        <c:axId val="83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ชื่อ-สกุล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4367"/>
        <c:crosses val="autoZero"/>
        <c:auto val="1"/>
        <c:lblOffset val="100"/>
        <c:noMultiLvlLbl val="0"/>
      </c:catAx>
      <c:valAx>
        <c:axId val="922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จำนวนเงิน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9892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104775</xdr:rowOff>
    </xdr:from>
    <xdr:to>
      <xdr:col>5</xdr:col>
      <xdr:colOff>514350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0477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114300</xdr:rowOff>
    </xdr:from>
    <xdr:to>
      <xdr:col>1</xdr:col>
      <xdr:colOff>714375</xdr:colOff>
      <xdr:row>3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3" width="11.7109375" style="0" customWidth="1"/>
    <col min="4" max="4" width="10.8515625" style="0" customWidth="1"/>
    <col min="5" max="5" width="11.7109375" style="0" customWidth="1"/>
    <col min="6" max="6" width="11.28125" style="0" bestFit="1" customWidth="1"/>
  </cols>
  <sheetData>
    <row r="2" spans="1:6" ht="12.75">
      <c r="A2" s="7" t="s">
        <v>0</v>
      </c>
      <c r="B2" s="8"/>
      <c r="C2" s="8"/>
      <c r="D2" s="8"/>
      <c r="E2" s="8"/>
      <c r="F2" s="9"/>
    </row>
    <row r="3" spans="1:6" ht="12.75">
      <c r="A3" s="10"/>
      <c r="B3" s="11"/>
      <c r="C3" s="11"/>
      <c r="D3" s="11"/>
      <c r="E3" s="11"/>
      <c r="F3" s="12"/>
    </row>
    <row r="4" spans="1:6" ht="18">
      <c r="A4" s="1"/>
      <c r="B4" s="2"/>
      <c r="C4" s="2"/>
      <c r="D4" s="2"/>
      <c r="E4" s="2"/>
      <c r="F4" s="3"/>
    </row>
    <row r="5" spans="1:6" ht="15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8" customHeight="1">
      <c r="A6" s="5">
        <v>1</v>
      </c>
      <c r="B6" s="6" t="s">
        <v>7</v>
      </c>
      <c r="C6" s="5" t="s">
        <v>17</v>
      </c>
      <c r="D6" s="14">
        <v>10000</v>
      </c>
      <c r="E6" s="14">
        <f>D6*10%</f>
        <v>1000</v>
      </c>
      <c r="F6" s="15">
        <f>D6-E6</f>
        <v>9000</v>
      </c>
    </row>
    <row r="7" spans="1:6" ht="18.75" customHeight="1">
      <c r="A7" s="5">
        <v>2</v>
      </c>
      <c r="B7" s="6" t="s">
        <v>8</v>
      </c>
      <c r="C7" s="5" t="s">
        <v>18</v>
      </c>
      <c r="D7" s="14">
        <v>15000</v>
      </c>
      <c r="E7" s="14">
        <f aca="true" t="shared" si="0" ref="E7:E15">D7*10%</f>
        <v>1500</v>
      </c>
      <c r="F7" s="15">
        <f aca="true" t="shared" si="1" ref="F7:F15">D7-E7</f>
        <v>13500</v>
      </c>
    </row>
    <row r="8" spans="1:6" ht="18" customHeight="1">
      <c r="A8" s="5">
        <v>3</v>
      </c>
      <c r="B8" s="6" t="s">
        <v>9</v>
      </c>
      <c r="C8" s="5" t="s">
        <v>19</v>
      </c>
      <c r="D8" s="16">
        <v>20000</v>
      </c>
      <c r="E8" s="14">
        <f t="shared" si="0"/>
        <v>2000</v>
      </c>
      <c r="F8" s="15">
        <f t="shared" si="1"/>
        <v>18000</v>
      </c>
    </row>
    <row r="9" spans="1:6" ht="18" customHeight="1">
      <c r="A9" s="5">
        <v>4</v>
      </c>
      <c r="B9" s="6" t="s">
        <v>10</v>
      </c>
      <c r="C9" s="5" t="s">
        <v>20</v>
      </c>
      <c r="D9" s="16">
        <v>25000</v>
      </c>
      <c r="E9" s="14">
        <f t="shared" si="0"/>
        <v>2500</v>
      </c>
      <c r="F9" s="15">
        <f t="shared" si="1"/>
        <v>22500</v>
      </c>
    </row>
    <row r="10" spans="1:6" ht="19.5" customHeight="1">
      <c r="A10" s="5">
        <v>5</v>
      </c>
      <c r="B10" s="6" t="s">
        <v>11</v>
      </c>
      <c r="C10" s="5" t="s">
        <v>21</v>
      </c>
      <c r="D10" s="16">
        <v>30000</v>
      </c>
      <c r="E10" s="14">
        <f t="shared" si="0"/>
        <v>3000</v>
      </c>
      <c r="F10" s="15">
        <f t="shared" si="1"/>
        <v>27000</v>
      </c>
    </row>
    <row r="11" spans="1:6" ht="19.5" customHeight="1">
      <c r="A11" s="5">
        <v>6</v>
      </c>
      <c r="B11" s="6" t="s">
        <v>12</v>
      </c>
      <c r="C11" s="5" t="s">
        <v>22</v>
      </c>
      <c r="D11" s="16">
        <v>35000</v>
      </c>
      <c r="E11" s="14">
        <f t="shared" si="0"/>
        <v>3500</v>
      </c>
      <c r="F11" s="15">
        <f t="shared" si="1"/>
        <v>31500</v>
      </c>
    </row>
    <row r="12" spans="1:6" ht="18.75" customHeight="1">
      <c r="A12" s="5">
        <v>7</v>
      </c>
      <c r="B12" s="6" t="s">
        <v>13</v>
      </c>
      <c r="C12" s="5" t="s">
        <v>23</v>
      </c>
      <c r="D12" s="16">
        <v>40000</v>
      </c>
      <c r="E12" s="14">
        <f t="shared" si="0"/>
        <v>4000</v>
      </c>
      <c r="F12" s="15">
        <f t="shared" si="1"/>
        <v>36000</v>
      </c>
    </row>
    <row r="13" spans="1:6" ht="20.25" customHeight="1">
      <c r="A13" s="5">
        <v>8</v>
      </c>
      <c r="B13" s="6" t="s">
        <v>14</v>
      </c>
      <c r="C13" s="5" t="s">
        <v>24</v>
      </c>
      <c r="D13" s="16">
        <v>45000</v>
      </c>
      <c r="E13" s="14">
        <f t="shared" si="0"/>
        <v>4500</v>
      </c>
      <c r="F13" s="15">
        <f t="shared" si="1"/>
        <v>40500</v>
      </c>
    </row>
    <row r="14" spans="1:6" ht="22.5" customHeight="1">
      <c r="A14" s="5">
        <v>9</v>
      </c>
      <c r="B14" s="6" t="s">
        <v>15</v>
      </c>
      <c r="C14" s="5" t="s">
        <v>25</v>
      </c>
      <c r="D14" s="16">
        <v>50000</v>
      </c>
      <c r="E14" s="14">
        <f t="shared" si="0"/>
        <v>5000</v>
      </c>
      <c r="F14" s="15">
        <f t="shared" si="1"/>
        <v>45000</v>
      </c>
    </row>
    <row r="15" spans="1:6" ht="21" customHeight="1">
      <c r="A15" s="5">
        <v>10</v>
      </c>
      <c r="B15" s="6" t="s">
        <v>16</v>
      </c>
      <c r="C15" s="5" t="s">
        <v>26</v>
      </c>
      <c r="D15" s="16">
        <v>55000</v>
      </c>
      <c r="E15" s="14">
        <f t="shared" si="0"/>
        <v>5500</v>
      </c>
      <c r="F15" s="15">
        <f t="shared" si="1"/>
        <v>49500</v>
      </c>
    </row>
    <row r="16" spans="1:6" ht="12.75">
      <c r="A16" s="13" t="s">
        <v>27</v>
      </c>
      <c r="B16" s="13"/>
      <c r="C16" s="13"/>
      <c r="D16" s="13"/>
      <c r="E16" s="13"/>
      <c r="F16" s="17">
        <f>SUM(F6:F15)</f>
        <v>292500</v>
      </c>
    </row>
    <row r="17" spans="1:6" ht="12.75">
      <c r="A17" s="13" t="s">
        <v>28</v>
      </c>
      <c r="B17" s="13"/>
      <c r="C17" s="13"/>
      <c r="D17" s="13"/>
      <c r="E17" s="13"/>
      <c r="F17" s="17">
        <f>AVERAGE(F6:F15)</f>
        <v>29250</v>
      </c>
    </row>
  </sheetData>
  <mergeCells count="3">
    <mergeCell ref="A2:F3"/>
    <mergeCell ref="A16:E16"/>
    <mergeCell ref="A17:E1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</cp:lastModifiedBy>
  <dcterms:created xsi:type="dcterms:W3CDTF">2005-07-22T06:54:35Z</dcterms:created>
  <dcterms:modified xsi:type="dcterms:W3CDTF">2005-07-23T08:54:40Z</dcterms:modified>
  <cp:category/>
  <cp:version/>
  <cp:contentType/>
  <cp:contentStatus/>
</cp:coreProperties>
</file>